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unigeit-my.sharepoint.com/personal/ettore_delmonte_unige_it/Documents/RACCOLTA/Codice-36-2023/art-014/Quadro-Economico/"/>
    </mc:Choice>
  </mc:AlternateContent>
  <xr:revisionPtr revIDLastSave="1064" documentId="11_F25DC773A252ABDACC1048C721DF4BF45BDE58F3" xr6:coauthVersionLast="47" xr6:coauthVersionMax="47" xr10:uidLastSave="{868900E9-9BB9-44AA-8403-7E32E3DC91C6}"/>
  <bookViews>
    <workbookView xWindow="-120" yWindow="-120" windowWidth="29040" windowHeight="15720" xr2:uid="{00000000-000D-0000-FFFF-FFFF00000000}"/>
  </bookViews>
  <sheets>
    <sheet name="Quadro_Economic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" l="1"/>
  <c r="D22" i="2" s="1"/>
  <c r="C9" i="2"/>
  <c r="C49" i="2"/>
  <c r="D49" i="2" s="1"/>
  <c r="C36" i="2"/>
  <c r="D36" i="2" s="1"/>
  <c r="C12" i="2"/>
  <c r="D12" i="2" s="1"/>
  <c r="D9" i="2" l="1"/>
  <c r="D13" i="2" s="1"/>
  <c r="D23" i="2" s="1"/>
  <c r="D50" i="2" s="1"/>
</calcChain>
</file>

<file path=xl/sharedStrings.xml><?xml version="1.0" encoding="utf-8"?>
<sst xmlns="http://schemas.openxmlformats.org/spreadsheetml/2006/main" count="71" uniqueCount="68">
  <si>
    <t>QUADRO ECONOMICO</t>
  </si>
  <si>
    <t>Procedura per l'affidamento _____________________</t>
  </si>
  <si>
    <t>A) SOMME A BASE DI APPALTO</t>
  </si>
  <si>
    <t>importo</t>
  </si>
  <si>
    <t>1) imprevisti</t>
  </si>
  <si>
    <t>D) IVA ED ALTRI ONERI FISCALI</t>
  </si>
  <si>
    <t>1) IVA sulla voce "A) SOMME A BASE DI APPALTO" all'aliquota del ___%</t>
  </si>
  <si>
    <t>B) ULTERIORI SOMME</t>
  </si>
  <si>
    <t>C) SOMME A DISPOSIZIONE DELL'AMMINISTRAZIONE</t>
  </si>
  <si>
    <t>1) rinnovo</t>
  </si>
  <si>
    <t>2) opzione di proroga</t>
  </si>
  <si>
    <t>1) importo a base d'asta</t>
  </si>
  <si>
    <t>Voce</t>
  </si>
  <si>
    <t>totali</t>
  </si>
  <si>
    <t>art. 8 nota illustrativa ANAC al Bando tipo n. 1/2023</t>
  </si>
  <si>
    <t>art. 14 del d.Lgs. 30/2023
art. 8 nota illustrativa ANAC al Bando tipo n. 1/2023</t>
  </si>
  <si>
    <t>art. 120, comma 3, del d.Lgs. 36/2023</t>
  </si>
  <si>
    <t>art. 120, comma 10, d.Lgs. 36/2023</t>
  </si>
  <si>
    <t>art. 120, comma 1, lett. b, d.Lgs. 36/2023</t>
  </si>
  <si>
    <t>art. 15, comma 6, del d.Lgs. 36/2023</t>
  </si>
  <si>
    <t>in analogia con quanto previsto dall'art. 41, comma 10, del d.Lgs. 36/2023</t>
  </si>
  <si>
    <t>art. 45 d.Lgs 36/2023</t>
  </si>
  <si>
    <t>art. 9, PENULTIMO CAPOVERSO, nota illustrativa ANAC al Bando tipo n. 1/2023
variazione, in aumento o in diminuzione, del costo del servizio o dei beni oggetto del contratto in misura superiore al cinque per cento dell’importo complessivo</t>
  </si>
  <si>
    <t>2) IVA sulla voce "B) ULTERIORI SOMME" , all'aliquota del ___%</t>
  </si>
  <si>
    <t>3) IVA sulla voce C1 "imprevisti" , all'aliquota del ___%</t>
  </si>
  <si>
    <t>4) IVA sulla voce C2 , all'aliquota del ___%</t>
  </si>
  <si>
    <t>6) IVA sulla voce C4, all'aliquota del ___%</t>
  </si>
  <si>
    <t>5) IVA sulla voce C3 , all'aliquota del ___%</t>
  </si>
  <si>
    <t>7) Contributi previdenziali sula voce C2, all'aliquota del ___%</t>
  </si>
  <si>
    <t>8) Contributi previdenziali sula voce C3, all'aliquota del ___%</t>
  </si>
  <si>
    <t>9) Contributi previdenziali sula voce C4, all'aliquota del ___</t>
  </si>
  <si>
    <t>10) IVA sulla voce "Spese pubblicità" C_, all'aliquota del ___</t>
  </si>
  <si>
    <t>11) Contributo ANAC</t>
  </si>
  <si>
    <r>
      <t xml:space="preserve">art. 120, comma 1, lett. a, d.Lgs. 36/2023
art. 3.3 Bando tipo ANAC
art. 9 nota illustrativa ANAC al Bando tipo n. 1/2023
</t>
    </r>
    <r>
      <rPr>
        <b/>
        <sz val="11"/>
        <color theme="1"/>
        <rFont val="Calibri"/>
        <family val="2"/>
        <scheme val="minor"/>
      </rPr>
      <t>Il QUINTO D'OBBLIGO è una esemplificazione di tali clausole: non ha autonoma consistenza ma dev'essere declinato in delle clausole chiare, precise e inequivocabili a pena di illegittimità</t>
    </r>
  </si>
  <si>
    <t>Riferimenti al codice o documenti ANAC - Note</t>
  </si>
  <si>
    <t>2) revisione prezzi (diversa dall'ipotesi prevista dall'art. 60, comma 5, del d.Lgs. 35/2023)</t>
  </si>
  <si>
    <t>3) supporto al RUP, consulenze, ricerche studi affidati esternamente</t>
  </si>
  <si>
    <t>4) spese per accertamenti di laboratorio e verifiche tecniche previste dal capitolato speciale d’appalto, verifiche di conformità affidate esternamente</t>
  </si>
  <si>
    <t>6) spese per commissioni giudicatrici (IVA inclusa) in caso di commissari esterni</t>
  </si>
  <si>
    <t>I - importo a base di gara soggetto a ribasso (1+2)</t>
  </si>
  <si>
    <t>II - oneri non soggetti a ribasso (3+4)</t>
  </si>
  <si>
    <t>https://www.lavoro.gov.it/temi-e-priorita/rapporti-di-lavoro-e-relazioni-industriali/focus-on/analisi-economiche-costo-lavoro/pagine/default</t>
  </si>
  <si>
    <t>artt. 11 e 41, comma 13, del d.lgs. 36/2023
art. 8 nota illustrativa ANAC al Bando tipo n. 1/2023</t>
  </si>
  <si>
    <r>
      <t xml:space="preserve">2) </t>
    </r>
    <r>
      <rPr>
        <b/>
        <sz val="11"/>
        <color theme="1"/>
        <rFont val="Calibri"/>
        <family val="2"/>
        <scheme val="minor"/>
      </rPr>
      <t>eventuali</t>
    </r>
    <r>
      <rPr>
        <sz val="11"/>
        <color theme="1"/>
        <rFont val="Calibri"/>
        <family val="2"/>
        <scheme val="minor"/>
      </rPr>
      <t xml:space="preserve"> altri importi soggetti a ribasso [descrivere]: _____ </t>
    </r>
  </si>
  <si>
    <r>
      <rPr>
        <b/>
        <sz val="11"/>
        <color theme="1"/>
        <rFont val="Calibri"/>
        <family val="2"/>
        <scheme val="minor"/>
      </rPr>
      <t>DI CUI</t>
    </r>
    <r>
      <rPr>
        <sz val="10"/>
        <color theme="1"/>
        <rFont val="Calibri"/>
        <family val="2"/>
        <scheme val="minor"/>
      </rPr>
      <t xml:space="preserve"> importo manodopera per forniture con posa in opera e/o servizi, non soggetti a ribasso, conformi a costi su Tabelle Ministero del Lavoro
[Inserire valore nella cella sottostante]</t>
    </r>
  </si>
  <si>
    <r>
      <t xml:space="preserve">art. 76, comma 6, d.Lgs 36/2023
art. 3.3 Bando tipo ANAC
art. 8, secondo periodo, e art. 9 nota illustrativa ANAC al Bando tipo n. 1/2023
</t>
    </r>
    <r>
      <rPr>
        <sz val="10"/>
        <color theme="1"/>
        <rFont val="Calibri"/>
        <family val="2"/>
        <scheme val="minor"/>
      </rPr>
      <t xml:space="preserve">
art. 9 nota illustrativa ANAC al Bando tipo n. 1/2023
(vedi FAQ ANAC B.16 https://www.anticorruzione.it/-/tracciabilit%C3%A0-dei-flussi-finanziari) </t>
    </r>
  </si>
  <si>
    <t>art. 215 d.Lgs 36/2023 e segg.</t>
  </si>
  <si>
    <t>4) eventuali ulteriori oneri NON soggetti a ribasso [descrivere]: _____</t>
  </si>
  <si>
    <t>art. 14, commi 4 e 12, d.Lgs. 36/2023</t>
  </si>
  <si>
    <r>
      <t xml:space="preserve">3) oneri della sicurezza NON soggetti a ribasso
</t>
    </r>
    <r>
      <rPr>
        <sz val="10"/>
        <color theme="1"/>
        <rFont val="Calibri"/>
        <family val="2"/>
        <scheme val="minor"/>
      </rPr>
      <t>(riferibile al solo periodo del contratto senza opzioni di rinnovo, proroga, etc.)</t>
    </r>
  </si>
  <si>
    <r>
      <t xml:space="preserve">3) quota oneri della sicurezza NON soggetti a ribasso
</t>
    </r>
    <r>
      <rPr>
        <sz val="10"/>
        <color theme="1"/>
        <rFont val="Calibri"/>
        <family val="2"/>
        <scheme val="minor"/>
      </rPr>
      <t>(riferibili alle opzioni (es. relativi al rinnovo, proroghe, etc.)</t>
    </r>
  </si>
  <si>
    <r>
      <t xml:space="preserve">- circostanze straordinarie e imprevedibili ex art. 9 d.Lgs 36/2023 e art. 3.3 Bando tipo ANAC;
- revisione prezzi ex art. 60, comma 5, </t>
    </r>
    <r>
      <rPr>
        <b/>
        <sz val="11"/>
        <color theme="1"/>
        <rFont val="Calibri"/>
        <family val="2"/>
        <scheme val="minor"/>
      </rPr>
      <t>lett. a</t>
    </r>
    <r>
      <rPr>
        <sz val="11"/>
        <color theme="1"/>
        <rFont val="Calibri"/>
        <family val="2"/>
        <scheme val="minor"/>
      </rPr>
      <t>), del d.Lgs.36/2023;
- altri imprevisti</t>
    </r>
    <r>
      <rPr>
        <sz val="10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</t>
    </r>
    <r>
      <rPr>
        <sz val="10"/>
        <rFont val="Calibri"/>
        <family val="2"/>
        <scheme val="minor"/>
      </rPr>
      <t>potrebbero essere intese incluse in quest'ultima voce le modifiche NON sostanziali ex art. 120, commi 5 e 7, in alternativa all'inserimento nel quadro B</t>
    </r>
    <r>
      <rPr>
        <sz val="11"/>
        <color theme="1"/>
        <rFont val="Calibri"/>
        <family val="2"/>
        <scheme val="minor"/>
      </rPr>
      <t>)</t>
    </r>
  </si>
  <si>
    <r>
      <t xml:space="preserve">IMPORTO STIMATO DELL'APPALTO
</t>
    </r>
    <r>
      <rPr>
        <b/>
        <sz val="10"/>
        <color theme="1"/>
        <rFont val="Calibri"/>
        <family val="2"/>
        <scheme val="minor"/>
      </rPr>
      <t>quadro A) + quadro B)</t>
    </r>
    <r>
      <rPr>
        <b/>
        <sz val="11"/>
        <color rgb="FFFF0000"/>
        <rFont val="Calibri"/>
        <family val="2"/>
        <scheme val="minor"/>
      </rPr>
      <t xml:space="preserve">
CORRISPONDE AL IMPORTO DEL CIG</t>
    </r>
    <r>
      <rPr>
        <b/>
        <sz val="11"/>
        <color theme="1"/>
        <rFont val="Calibri"/>
        <family val="2"/>
        <scheme val="minor"/>
      </rPr>
      <t xml:space="preserve">
L'importo risultante è utile per l'individuazione delle procedure da inserire in programmazione triennale</t>
    </r>
  </si>
  <si>
    <r>
      <t xml:space="preserve">5) Compenso per il collegio consultivo tecnico -  </t>
    </r>
    <r>
      <rPr>
        <b/>
        <sz val="11"/>
        <color theme="1"/>
        <rFont val="Calibri"/>
        <family val="2"/>
        <scheme val="minor"/>
      </rPr>
      <t>facoltativo per forniture e servizi</t>
    </r>
  </si>
  <si>
    <r>
      <t xml:space="preserve">totale quadro D) IVA ed altri oneri fiscali </t>
    </r>
    <r>
      <rPr>
        <b/>
        <sz val="10"/>
        <color theme="1"/>
        <rFont val="Calibri"/>
        <family val="2"/>
        <scheme val="minor"/>
      </rPr>
      <t>(1+2+3+4+5+6+7+8)</t>
    </r>
  </si>
  <si>
    <r>
      <t xml:space="preserve">TOTALE QUADRO ECONOMICO DELL'APPALTO </t>
    </r>
    <r>
      <rPr>
        <b/>
        <sz val="10"/>
        <color theme="1"/>
        <rFont val="Calibri"/>
        <family val="2"/>
        <scheme val="minor"/>
      </rPr>
      <t>(A+B+C+D)</t>
    </r>
  </si>
  <si>
    <t xml:space="preserve">totale quadro A)
IMPORTO A BASE DI GARA (I+II)
 </t>
  </si>
  <si>
    <t>8) incentivi alle funzioni tecniche (calcolata sull'importo del rinnovo)</t>
  </si>
  <si>
    <t>9) incentivi alle funzioni tecniche (calcolata sull'importo della proroga)</t>
  </si>
  <si>
    <t>12) spese di pubblicità</t>
  </si>
  <si>
    <t>11) incentivi alle funzioni tecniche (calcolata sull'importo del punto 6 del quadro B -ad esempio quinto d'obbligo)</t>
  </si>
  <si>
    <t>10) incentivi alle funzioni tecniche (calcolata sull'importo dei servizi analogi)</t>
  </si>
  <si>
    <t>4) ripetizione servizi (o lavori) analoghi</t>
  </si>
  <si>
    <t xml:space="preserve">5) modifiche previste in clausole chiare, precise e inequivocabili dei documenti di gara iniziali
</t>
  </si>
  <si>
    <t>6) servizi o forniture (e lavori) supplementari</t>
  </si>
  <si>
    <t>7) ulteriori modifiche contrattuali entro le soglie previste dall'art. 120, comma 3</t>
  </si>
  <si>
    <r>
      <t xml:space="preserve">totale quadro B) ulteriori somme </t>
    </r>
    <r>
      <rPr>
        <b/>
        <sz val="10"/>
        <color theme="1"/>
        <rFont val="Calibri"/>
        <family val="2"/>
        <scheme val="minor"/>
      </rPr>
      <t>(1+2+3+4+5+6+7)</t>
    </r>
  </si>
  <si>
    <t>totale C) somme a disposizione dell'amministrazione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</si>
</sst>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71">
    <xf numFmtId="0" fontId="0" fillId="0" borderId="0" xfId="0"/>
    <xf numFmtId="44" fontId="0" fillId="0" borderId="0" xfId="1" applyFont="1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 wrapText="1"/>
    </xf>
    <xf numFmtId="44" fontId="0" fillId="0" borderId="1" xfId="1" applyFont="1" applyBorder="1"/>
    <xf numFmtId="44" fontId="0" fillId="0" borderId="2" xfId="1" applyFont="1" applyBorder="1"/>
    <xf numFmtId="44" fontId="0" fillId="0" borderId="3" xfId="1" applyFont="1" applyBorder="1"/>
    <xf numFmtId="44" fontId="0" fillId="0" borderId="9" xfId="1" applyFont="1" applyBorder="1"/>
    <xf numFmtId="0" fontId="2" fillId="2" borderId="20" xfId="0" applyFont="1" applyFill="1" applyBorder="1"/>
    <xf numFmtId="44" fontId="2" fillId="2" borderId="21" xfId="1" applyFont="1" applyFill="1" applyBorder="1"/>
    <xf numFmtId="0" fontId="2" fillId="2" borderId="22" xfId="0" applyFont="1" applyFill="1" applyBorder="1" applyAlignment="1">
      <alignment wrapText="1"/>
    </xf>
    <xf numFmtId="44" fontId="0" fillId="2" borderId="21" xfId="1" applyFont="1" applyFill="1" applyBorder="1"/>
    <xf numFmtId="44" fontId="3" fillId="2" borderId="22" xfId="0" applyNumberFormat="1" applyFont="1" applyFill="1" applyBorder="1" applyAlignment="1">
      <alignment wrapText="1"/>
    </xf>
    <xf numFmtId="0" fontId="2" fillId="2" borderId="20" xfId="0" applyFont="1" applyFill="1" applyBorder="1" applyAlignment="1">
      <alignment wrapText="1"/>
    </xf>
    <xf numFmtId="0" fontId="0" fillId="2" borderId="22" xfId="0" applyFill="1" applyBorder="1" applyAlignment="1">
      <alignment wrapText="1"/>
    </xf>
    <xf numFmtId="0" fontId="2" fillId="2" borderId="6" xfId="0" applyFont="1" applyFill="1" applyBorder="1" applyAlignment="1">
      <alignment horizontal="right" wrapText="1"/>
    </xf>
    <xf numFmtId="44" fontId="2" fillId="2" borderId="2" xfId="1" applyFont="1" applyFill="1" applyBorder="1"/>
    <xf numFmtId="0" fontId="0" fillId="2" borderId="8" xfId="0" applyFill="1" applyBorder="1" applyAlignment="1">
      <alignment wrapText="1"/>
    </xf>
    <xf numFmtId="0" fontId="2" fillId="2" borderId="23" xfId="0" applyFont="1" applyFill="1" applyBorder="1" applyAlignment="1">
      <alignment wrapText="1"/>
    </xf>
    <xf numFmtId="44" fontId="2" fillId="2" borderId="24" xfId="1" applyFont="1" applyFill="1" applyBorder="1"/>
    <xf numFmtId="0" fontId="2" fillId="2" borderId="25" xfId="0" applyFont="1" applyFill="1" applyBorder="1" applyAlignment="1">
      <alignment wrapText="1"/>
    </xf>
    <xf numFmtId="0" fontId="2" fillId="3" borderId="11" xfId="0" applyFont="1" applyFill="1" applyBorder="1" applyAlignment="1">
      <alignment horizontal="center" wrapText="1"/>
    </xf>
    <xf numFmtId="44" fontId="2" fillId="3" borderId="12" xfId="1" applyFont="1" applyFill="1" applyBorder="1" applyAlignment="1">
      <alignment horizontal="center"/>
    </xf>
    <xf numFmtId="0" fontId="5" fillId="4" borderId="0" xfId="0" applyFont="1" applyFill="1" applyAlignment="1">
      <alignment horizontal="centerContinuous" vertical="center"/>
    </xf>
    <xf numFmtId="44" fontId="5" fillId="4" borderId="0" xfId="1" applyFont="1" applyFill="1" applyAlignment="1">
      <alignment horizontal="centerContinuous"/>
    </xf>
    <xf numFmtId="0" fontId="5" fillId="4" borderId="0" xfId="0" applyFont="1" applyFill="1" applyAlignment="1">
      <alignment horizontal="centerContinuous" wrapText="1"/>
    </xf>
    <xf numFmtId="44" fontId="5" fillId="4" borderId="0" xfId="1" applyFont="1" applyFill="1" applyAlignment="1">
      <alignment horizontal="centerContinuous" wrapText="1"/>
    </xf>
    <xf numFmtId="0" fontId="0" fillId="4" borderId="4" xfId="0" applyFill="1" applyBorder="1" applyAlignment="1">
      <alignment wrapText="1"/>
    </xf>
    <xf numFmtId="0" fontId="7" fillId="4" borderId="14" xfId="0" applyFont="1" applyFill="1" applyBorder="1" applyAlignment="1">
      <alignment horizontal="left" wrapText="1"/>
    </xf>
    <xf numFmtId="0" fontId="0" fillId="4" borderId="14" xfId="0" applyFill="1" applyBorder="1" applyAlignment="1">
      <alignment wrapText="1"/>
    </xf>
    <xf numFmtId="0" fontId="3" fillId="4" borderId="6" xfId="0" applyFont="1" applyFill="1" applyBorder="1" applyAlignment="1">
      <alignment horizontal="right"/>
    </xf>
    <xf numFmtId="0" fontId="0" fillId="4" borderId="15" xfId="0" applyFill="1" applyBorder="1" applyAlignment="1">
      <alignment wrapText="1"/>
    </xf>
    <xf numFmtId="0" fontId="3" fillId="4" borderId="6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right"/>
    </xf>
    <xf numFmtId="0" fontId="2" fillId="4" borderId="18" xfId="0" applyFont="1" applyFill="1" applyBorder="1" applyAlignment="1">
      <alignment horizontal="right" wrapText="1"/>
    </xf>
    <xf numFmtId="0" fontId="8" fillId="4" borderId="14" xfId="0" applyFont="1" applyFill="1" applyBorder="1" applyAlignment="1">
      <alignment wrapText="1"/>
    </xf>
    <xf numFmtId="0" fontId="0" fillId="4" borderId="17" xfId="0" applyFill="1" applyBorder="1" applyAlignment="1">
      <alignment wrapText="1"/>
    </xf>
    <xf numFmtId="0" fontId="0" fillId="4" borderId="6" xfId="0" applyFill="1" applyBorder="1" applyAlignment="1">
      <alignment wrapText="1"/>
    </xf>
    <xf numFmtId="44" fontId="0" fillId="4" borderId="9" xfId="1" applyFont="1" applyFill="1" applyBorder="1"/>
    <xf numFmtId="44" fontId="0" fillId="4" borderId="10" xfId="1" applyFont="1" applyFill="1" applyBorder="1"/>
    <xf numFmtId="44" fontId="0" fillId="4" borderId="7" xfId="1" applyFont="1" applyFill="1" applyBorder="1"/>
    <xf numFmtId="44" fontId="2" fillId="4" borderId="7" xfId="1" applyFont="1" applyFill="1" applyBorder="1"/>
    <xf numFmtId="44" fontId="3" fillId="4" borderId="7" xfId="0" applyNumberFormat="1" applyFont="1" applyFill="1" applyBorder="1" applyAlignment="1">
      <alignment wrapText="1"/>
    </xf>
    <xf numFmtId="44" fontId="1" fillId="4" borderId="10" xfId="1" applyFont="1" applyFill="1" applyBorder="1" applyAlignment="1">
      <alignment horizontal="left"/>
    </xf>
    <xf numFmtId="44" fontId="0" fillId="4" borderId="2" xfId="1" applyFont="1" applyFill="1" applyBorder="1"/>
    <xf numFmtId="44" fontId="3" fillId="4" borderId="10" xfId="1" applyFont="1" applyFill="1" applyBorder="1"/>
    <xf numFmtId="44" fontId="3" fillId="4" borderId="7" xfId="0" applyNumberFormat="1" applyFont="1" applyFill="1" applyBorder="1"/>
    <xf numFmtId="0" fontId="0" fillId="5" borderId="5" xfId="0" applyFill="1" applyBorder="1" applyAlignment="1">
      <alignment wrapText="1"/>
    </xf>
    <xf numFmtId="0" fontId="0" fillId="5" borderId="26" xfId="0" applyFill="1" applyBorder="1" applyAlignment="1">
      <alignment wrapText="1"/>
    </xf>
    <xf numFmtId="0" fontId="10" fillId="5" borderId="16" xfId="2" applyFill="1" applyBorder="1" applyAlignment="1">
      <alignment wrapText="1"/>
    </xf>
    <xf numFmtId="0" fontId="10" fillId="5" borderId="5" xfId="2" applyFill="1" applyBorder="1" applyAlignment="1">
      <alignment wrapText="1"/>
    </xf>
    <xf numFmtId="0" fontId="4" fillId="5" borderId="8" xfId="0" applyFont="1" applyFill="1" applyBorder="1"/>
    <xf numFmtId="0" fontId="2" fillId="5" borderId="13" xfId="0" applyFont="1" applyFill="1" applyBorder="1" applyAlignment="1">
      <alignment horizontal="center" wrapText="1"/>
    </xf>
    <xf numFmtId="0" fontId="0" fillId="5" borderId="16" xfId="0" applyFill="1" applyBorder="1" applyAlignment="1">
      <alignment wrapText="1"/>
    </xf>
    <xf numFmtId="0" fontId="0" fillId="5" borderId="19" xfId="0" applyFill="1" applyBorder="1" applyAlignment="1">
      <alignment wrapText="1"/>
    </xf>
    <xf numFmtId="0" fontId="0" fillId="5" borderId="8" xfId="0" applyFill="1" applyBorder="1" applyAlignment="1">
      <alignment wrapText="1"/>
    </xf>
    <xf numFmtId="44" fontId="3" fillId="4" borderId="7" xfId="1" applyFont="1" applyFill="1" applyBorder="1"/>
    <xf numFmtId="44" fontId="7" fillId="0" borderId="17" xfId="1" applyFont="1" applyFill="1" applyBorder="1" applyAlignment="1">
      <alignment horizontal="right" wrapText="1"/>
    </xf>
    <xf numFmtId="44" fontId="9" fillId="4" borderId="9" xfId="1" applyFont="1" applyFill="1" applyBorder="1"/>
    <xf numFmtId="44" fontId="9" fillId="4" borderId="10" xfId="1" applyFont="1" applyFill="1" applyBorder="1"/>
    <xf numFmtId="0" fontId="0" fillId="5" borderId="5" xfId="0" quotePrefix="1" applyFill="1" applyBorder="1" applyAlignment="1">
      <alignment wrapText="1"/>
    </xf>
    <xf numFmtId="0" fontId="4" fillId="5" borderId="19" xfId="0" applyFont="1" applyFill="1" applyBorder="1"/>
    <xf numFmtId="0" fontId="2" fillId="5" borderId="8" xfId="0" applyFont="1" applyFill="1" applyBorder="1" applyAlignment="1">
      <alignment wrapText="1"/>
    </xf>
    <xf numFmtId="44" fontId="3" fillId="4" borderId="7" xfId="1" applyFont="1" applyFill="1" applyBorder="1" applyAlignment="1">
      <alignment vertical="center"/>
    </xf>
    <xf numFmtId="44" fontId="3" fillId="4" borderId="7" xfId="0" applyNumberFormat="1" applyFont="1" applyFill="1" applyBorder="1" applyAlignment="1">
      <alignment vertical="center" wrapText="1"/>
    </xf>
    <xf numFmtId="44" fontId="3" fillId="4" borderId="2" xfId="0" applyNumberFormat="1" applyFont="1" applyFill="1" applyBorder="1" applyAlignment="1">
      <alignment vertical="center" wrapText="1"/>
    </xf>
  </cellXfs>
  <cellStyles count="3">
    <cellStyle name="Collegamento ipertestuale" xfId="2" builtinId="8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gitapp.serviziocontrattipubblici.org/index.html?article=216&amp;version=291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gitapp.serviziocontrattipubblici.org/index.html?article=121&amp;version=171" TargetMode="External"/><Relationship Id="rId7" Type="http://schemas.openxmlformats.org/officeDocument/2006/relationships/hyperlink" Target="https://digitapp.serviziocontrattipubblici.org/index.html?article=41&amp;version=57" TargetMode="External"/><Relationship Id="rId12" Type="http://schemas.openxmlformats.org/officeDocument/2006/relationships/hyperlink" Target="https://digitapp.serviziocontrattipubblici.org/index.html?article=45&amp;version=734" TargetMode="External"/><Relationship Id="rId2" Type="http://schemas.openxmlformats.org/officeDocument/2006/relationships/hyperlink" Target="https://www.anticorruzione.it/documents/91439/94538987/Bando+tipo+n.+1+-+2023+-+Relazione+illustrativa.pdf/f547a09e-95a3-b749-d048-e3919c49a7a6?t=1690360930357" TargetMode="External"/><Relationship Id="rId1" Type="http://schemas.openxmlformats.org/officeDocument/2006/relationships/hyperlink" Target="https://www.lavoro.gov.it/temi-e-priorita/rapporti-di-lavoro-e-relazioni-industriali/focus-on/analisi-economiche-costo-lavoro/pagine/default" TargetMode="External"/><Relationship Id="rId6" Type="http://schemas.openxmlformats.org/officeDocument/2006/relationships/hyperlink" Target="https://digitapp.serviziocontrattipubblici.org/index.html?article=15&amp;version=19" TargetMode="External"/><Relationship Id="rId11" Type="http://schemas.openxmlformats.org/officeDocument/2006/relationships/hyperlink" Target="https://digitapp.serviziocontrattipubblici.org/index.html?article=45&amp;version=734" TargetMode="External"/><Relationship Id="rId5" Type="http://schemas.openxmlformats.org/officeDocument/2006/relationships/hyperlink" Target="https://digitapp.serviziocontrattipubblici.org/index.html?article=121&amp;version=171" TargetMode="External"/><Relationship Id="rId10" Type="http://schemas.openxmlformats.org/officeDocument/2006/relationships/hyperlink" Target="https://digitapp.serviziocontrattipubblici.org/index.html?article=14&amp;version=17" TargetMode="External"/><Relationship Id="rId4" Type="http://schemas.openxmlformats.org/officeDocument/2006/relationships/hyperlink" Target="https://digitapp.serviziocontrattipubblici.org/index.html?article=121&amp;version=171" TargetMode="External"/><Relationship Id="rId9" Type="http://schemas.openxmlformats.org/officeDocument/2006/relationships/hyperlink" Target="https://digitapp.serviziocontrattipubblici.org/index.html?article=45&amp;version=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4A39F-2758-40B0-9272-A4FEA544BE5D}">
  <sheetPr>
    <pageSetUpPr fitToPage="1"/>
  </sheetPr>
  <dimension ref="B1:F51"/>
  <sheetViews>
    <sheetView showGridLines="0" tabSelected="1" zoomScale="115" zoomScaleNormal="115" workbookViewId="0">
      <selection activeCell="B37" sqref="B37"/>
    </sheetView>
  </sheetViews>
  <sheetFormatPr defaultRowHeight="15" x14ac:dyDescent="0.25"/>
  <cols>
    <col min="1" max="1" width="3.28515625" customWidth="1"/>
    <col min="2" max="2" width="62.5703125" style="2" customWidth="1"/>
    <col min="3" max="4" width="24.7109375" style="1" customWidth="1"/>
    <col min="5" max="5" width="48.7109375" style="2" customWidth="1"/>
    <col min="6" max="6" width="24.7109375" customWidth="1"/>
  </cols>
  <sheetData>
    <row r="1" spans="2:6" s="7" customFormat="1" ht="18.75" x14ac:dyDescent="0.3">
      <c r="B1" s="28" t="s">
        <v>0</v>
      </c>
      <c r="C1" s="29"/>
      <c r="D1" s="29"/>
      <c r="E1" s="30"/>
      <c r="F1" s="6"/>
    </row>
    <row r="2" spans="2:6" s="7" customFormat="1" ht="19.5" thickBot="1" x14ac:dyDescent="0.35">
      <c r="B2" s="28" t="s">
        <v>1</v>
      </c>
      <c r="C2" s="31"/>
      <c r="D2" s="31"/>
      <c r="E2" s="30"/>
      <c r="F2" s="8"/>
    </row>
    <row r="3" spans="2:6" ht="16.5" thickTop="1" thickBot="1" x14ac:dyDescent="0.3">
      <c r="B3" s="26" t="s">
        <v>12</v>
      </c>
      <c r="C3" s="27" t="s">
        <v>3</v>
      </c>
      <c r="D3" s="27" t="s">
        <v>13</v>
      </c>
      <c r="E3" s="57" t="s">
        <v>34</v>
      </c>
      <c r="F3" s="3"/>
    </row>
    <row r="4" spans="2:6" s="3" customFormat="1" ht="15.75" thickTop="1" x14ac:dyDescent="0.25">
      <c r="B4" s="13" t="s">
        <v>2</v>
      </c>
      <c r="C4" s="14"/>
      <c r="D4" s="14"/>
      <c r="E4" s="15"/>
    </row>
    <row r="5" spans="2:6" x14ac:dyDescent="0.25">
      <c r="B5" s="32" t="s">
        <v>11</v>
      </c>
      <c r="C5" s="12"/>
      <c r="D5" s="43"/>
      <c r="E5" s="52"/>
    </row>
    <row r="6" spans="2:6" ht="41.25" x14ac:dyDescent="0.25">
      <c r="B6" s="33" t="s">
        <v>44</v>
      </c>
      <c r="C6" s="43"/>
      <c r="D6" s="43"/>
      <c r="E6" s="53" t="s">
        <v>42</v>
      </c>
    </row>
    <row r="7" spans="2:6" ht="45" x14ac:dyDescent="0.25">
      <c r="B7" s="62"/>
      <c r="C7" s="48"/>
      <c r="D7" s="48"/>
      <c r="E7" s="54" t="s">
        <v>41</v>
      </c>
    </row>
    <row r="8" spans="2:6" ht="15.75" thickBot="1" x14ac:dyDescent="0.3">
      <c r="B8" s="34" t="s">
        <v>43</v>
      </c>
      <c r="C8" s="10"/>
      <c r="D8" s="49"/>
      <c r="E8" s="67"/>
    </row>
    <row r="9" spans="2:6" s="4" customFormat="1" ht="17.25" thickTop="1" thickBot="1" x14ac:dyDescent="0.3">
      <c r="B9" s="35" t="s">
        <v>39</v>
      </c>
      <c r="C9" s="61">
        <f>+C5+C8</f>
        <v>0</v>
      </c>
      <c r="D9" s="50">
        <f>+C9</f>
        <v>0</v>
      </c>
      <c r="E9" s="54" t="s">
        <v>14</v>
      </c>
    </row>
    <row r="10" spans="2:6" ht="42" thickTop="1" x14ac:dyDescent="0.25">
      <c r="B10" s="36" t="s">
        <v>49</v>
      </c>
      <c r="C10" s="11"/>
      <c r="D10" s="44"/>
      <c r="E10" s="52"/>
    </row>
    <row r="11" spans="2:6" ht="30.75" thickBot="1" x14ac:dyDescent="0.3">
      <c r="B11" s="32" t="s">
        <v>47</v>
      </c>
      <c r="C11" s="10"/>
      <c r="D11" s="44"/>
      <c r="E11" s="52"/>
    </row>
    <row r="12" spans="2:6" s="5" customFormat="1" ht="17.25" thickTop="1" thickBot="1" x14ac:dyDescent="0.3">
      <c r="B12" s="35" t="s">
        <v>40</v>
      </c>
      <c r="C12" s="61">
        <f>SUM(C10:C11)</f>
        <v>0</v>
      </c>
      <c r="D12" s="51">
        <f>+C12</f>
        <v>0</v>
      </c>
      <c r="E12" s="56"/>
    </row>
    <row r="13" spans="2:6" s="5" customFormat="1" ht="48.75" thickTop="1" thickBot="1" x14ac:dyDescent="0.3">
      <c r="B13" s="37" t="s">
        <v>56</v>
      </c>
      <c r="C13" s="68"/>
      <c r="D13" s="69">
        <f>+D9+D12</f>
        <v>0</v>
      </c>
      <c r="E13" s="66"/>
    </row>
    <row r="14" spans="2:6" s="5" customFormat="1" ht="16.5" thickTop="1" x14ac:dyDescent="0.25">
      <c r="B14" s="13" t="s">
        <v>7</v>
      </c>
      <c r="C14" s="16"/>
      <c r="D14" s="16"/>
      <c r="E14" s="17"/>
    </row>
    <row r="15" spans="2:6" s="5" customFormat="1" ht="15.75" x14ac:dyDescent="0.25">
      <c r="B15" s="32" t="s">
        <v>9</v>
      </c>
      <c r="C15" s="9"/>
      <c r="D15" s="63"/>
      <c r="E15" s="54" t="s">
        <v>48</v>
      </c>
    </row>
    <row r="16" spans="2:6" s="5" customFormat="1" ht="15.75" x14ac:dyDescent="0.25">
      <c r="B16" s="32" t="s">
        <v>10</v>
      </c>
      <c r="C16" s="9"/>
      <c r="D16" s="64"/>
      <c r="E16" s="54" t="s">
        <v>17</v>
      </c>
    </row>
    <row r="17" spans="2:5" s="5" customFormat="1" ht="28.5" x14ac:dyDescent="0.25">
      <c r="B17" s="32" t="s">
        <v>50</v>
      </c>
      <c r="C17" s="9"/>
      <c r="D17" s="64"/>
      <c r="E17" s="54"/>
    </row>
    <row r="18" spans="2:5" s="5" customFormat="1" ht="111.75" x14ac:dyDescent="0.25">
      <c r="B18" s="32" t="s">
        <v>62</v>
      </c>
      <c r="C18" s="9"/>
      <c r="D18" s="44"/>
      <c r="E18" s="52" t="s">
        <v>45</v>
      </c>
    </row>
    <row r="19" spans="2:5" s="5" customFormat="1" ht="105" x14ac:dyDescent="0.25">
      <c r="B19" s="32" t="s">
        <v>63</v>
      </c>
      <c r="C19" s="9"/>
      <c r="D19" s="44"/>
      <c r="E19" s="58" t="s">
        <v>33</v>
      </c>
    </row>
    <row r="20" spans="2:5" s="5" customFormat="1" ht="15.75" x14ac:dyDescent="0.25">
      <c r="B20" s="36" t="s">
        <v>64</v>
      </c>
      <c r="C20" s="11"/>
      <c r="D20" s="44"/>
      <c r="E20" s="54" t="s">
        <v>18</v>
      </c>
    </row>
    <row r="21" spans="2:5" s="5" customFormat="1" ht="30" x14ac:dyDescent="0.25">
      <c r="B21" s="36" t="s">
        <v>65</v>
      </c>
      <c r="C21" s="11"/>
      <c r="D21" s="44"/>
      <c r="E21" s="54" t="s">
        <v>16</v>
      </c>
    </row>
    <row r="22" spans="2:5" s="5" customFormat="1" ht="16.5" thickBot="1" x14ac:dyDescent="0.3">
      <c r="B22" s="38" t="s">
        <v>66</v>
      </c>
      <c r="C22" s="61">
        <f>SUM(C15:C21)</f>
        <v>0</v>
      </c>
      <c r="D22" s="47">
        <f>SUM(C22)</f>
        <v>0</v>
      </c>
      <c r="E22" s="60"/>
    </row>
    <row r="23" spans="2:5" s="5" customFormat="1" ht="76.5" thickTop="1" thickBot="1" x14ac:dyDescent="0.3">
      <c r="B23" s="39" t="s">
        <v>52</v>
      </c>
      <c r="C23" s="46"/>
      <c r="D23" s="70">
        <f>+D22+D13</f>
        <v>0</v>
      </c>
      <c r="E23" s="59" t="s">
        <v>15</v>
      </c>
    </row>
    <row r="24" spans="2:5" ht="15.75" thickTop="1" x14ac:dyDescent="0.25">
      <c r="B24" s="18" t="s">
        <v>8</v>
      </c>
      <c r="C24" s="14"/>
      <c r="D24" s="16"/>
      <c r="E24" s="19"/>
    </row>
    <row r="25" spans="2:5" ht="102.75" x14ac:dyDescent="0.25">
      <c r="B25" s="32" t="s">
        <v>4</v>
      </c>
      <c r="C25" s="9"/>
      <c r="D25" s="43"/>
      <c r="E25" s="65" t="s">
        <v>51</v>
      </c>
    </row>
    <row r="26" spans="2:5" ht="90" x14ac:dyDescent="0.25">
      <c r="B26" s="32" t="s">
        <v>35</v>
      </c>
      <c r="C26" s="9"/>
      <c r="D26" s="44"/>
      <c r="E26" s="52" t="s">
        <v>22</v>
      </c>
    </row>
    <row r="27" spans="2:5" ht="20.100000000000001" customHeight="1" x14ac:dyDescent="0.25">
      <c r="B27" s="32" t="s">
        <v>36</v>
      </c>
      <c r="C27" s="9"/>
      <c r="D27" s="44"/>
      <c r="E27" s="55" t="s">
        <v>19</v>
      </c>
    </row>
    <row r="28" spans="2:5" ht="45" x14ac:dyDescent="0.25">
      <c r="B28" s="32" t="s">
        <v>37</v>
      </c>
      <c r="C28" s="9"/>
      <c r="D28" s="44"/>
      <c r="E28" s="55" t="s">
        <v>20</v>
      </c>
    </row>
    <row r="29" spans="2:5" ht="30" x14ac:dyDescent="0.25">
      <c r="B29" s="34" t="s">
        <v>53</v>
      </c>
      <c r="C29" s="9"/>
      <c r="D29" s="44"/>
      <c r="E29" s="55" t="s">
        <v>46</v>
      </c>
    </row>
    <row r="30" spans="2:5" ht="30" x14ac:dyDescent="0.25">
      <c r="B30" s="34" t="s">
        <v>38</v>
      </c>
      <c r="C30" s="9"/>
      <c r="D30" s="44"/>
      <c r="E30" s="52"/>
    </row>
    <row r="31" spans="2:5" ht="20.100000000000001" customHeight="1" x14ac:dyDescent="0.25">
      <c r="B31" s="40" t="s">
        <v>57</v>
      </c>
      <c r="C31" s="9"/>
      <c r="D31" s="44"/>
      <c r="E31" s="55" t="s">
        <v>21</v>
      </c>
    </row>
    <row r="32" spans="2:5" ht="20.100000000000001" customHeight="1" x14ac:dyDescent="0.25">
      <c r="B32" s="40" t="s">
        <v>58</v>
      </c>
      <c r="C32" s="12"/>
      <c r="D32" s="44"/>
      <c r="E32" s="55" t="s">
        <v>21</v>
      </c>
    </row>
    <row r="33" spans="2:5" ht="30" x14ac:dyDescent="0.25">
      <c r="B33" s="40" t="s">
        <v>61</v>
      </c>
      <c r="C33" s="12"/>
      <c r="D33" s="44"/>
      <c r="E33" s="55" t="s">
        <v>21</v>
      </c>
    </row>
    <row r="34" spans="2:5" ht="30" x14ac:dyDescent="0.25">
      <c r="B34" s="40" t="s">
        <v>60</v>
      </c>
      <c r="C34" s="12"/>
      <c r="D34" s="44"/>
      <c r="E34" s="55" t="s">
        <v>21</v>
      </c>
    </row>
    <row r="35" spans="2:5" ht="15.75" thickBot="1" x14ac:dyDescent="0.3">
      <c r="B35" s="42" t="s">
        <v>59</v>
      </c>
      <c r="C35" s="10"/>
      <c r="D35" s="45"/>
      <c r="E35" s="52"/>
    </row>
    <row r="36" spans="2:5" ht="16.5" thickTop="1" thickBot="1" x14ac:dyDescent="0.3">
      <c r="B36" s="39" t="s">
        <v>67</v>
      </c>
      <c r="C36" s="46">
        <f>SUM(C25:C35)</f>
        <v>0</v>
      </c>
      <c r="D36" s="46">
        <f>SUM(C36)</f>
        <v>0</v>
      </c>
      <c r="E36" s="60"/>
    </row>
    <row r="37" spans="2:5" ht="15.75" thickTop="1" x14ac:dyDescent="0.25">
      <c r="B37" s="18" t="s">
        <v>5</v>
      </c>
      <c r="C37" s="16"/>
      <c r="D37" s="16"/>
      <c r="E37" s="19"/>
    </row>
    <row r="38" spans="2:5" ht="20.100000000000001" customHeight="1" x14ac:dyDescent="0.25">
      <c r="B38" s="32" t="s">
        <v>6</v>
      </c>
      <c r="C38" s="11"/>
      <c r="D38" s="43"/>
      <c r="E38" s="58"/>
    </row>
    <row r="39" spans="2:5" x14ac:dyDescent="0.25">
      <c r="B39" s="41" t="s">
        <v>23</v>
      </c>
      <c r="C39" s="11"/>
      <c r="D39" s="44"/>
      <c r="E39" s="58"/>
    </row>
    <row r="40" spans="2:5" x14ac:dyDescent="0.25">
      <c r="B40" s="34" t="s">
        <v>24</v>
      </c>
      <c r="C40" s="11"/>
      <c r="D40" s="44"/>
      <c r="E40" s="52"/>
    </row>
    <row r="41" spans="2:5" x14ac:dyDescent="0.25">
      <c r="B41" s="34" t="s">
        <v>25</v>
      </c>
      <c r="C41" s="11"/>
      <c r="D41" s="44"/>
      <c r="E41" s="52"/>
    </row>
    <row r="42" spans="2:5" x14ac:dyDescent="0.25">
      <c r="B42" s="34" t="s">
        <v>27</v>
      </c>
      <c r="C42" s="11"/>
      <c r="D42" s="44"/>
      <c r="E42" s="52"/>
    </row>
    <row r="43" spans="2:5" x14ac:dyDescent="0.25">
      <c r="B43" s="34" t="s">
        <v>26</v>
      </c>
      <c r="C43" s="11"/>
      <c r="D43" s="44"/>
      <c r="E43" s="52"/>
    </row>
    <row r="44" spans="2:5" x14ac:dyDescent="0.25">
      <c r="B44" s="34" t="s">
        <v>28</v>
      </c>
      <c r="C44" s="11"/>
      <c r="D44" s="44"/>
      <c r="E44" s="52"/>
    </row>
    <row r="45" spans="2:5" x14ac:dyDescent="0.25">
      <c r="B45" s="34" t="s">
        <v>29</v>
      </c>
      <c r="C45" s="11"/>
      <c r="D45" s="44"/>
      <c r="E45" s="52"/>
    </row>
    <row r="46" spans="2:5" x14ac:dyDescent="0.25">
      <c r="B46" s="34" t="s">
        <v>30</v>
      </c>
      <c r="C46" s="11"/>
      <c r="D46" s="44"/>
      <c r="E46" s="52"/>
    </row>
    <row r="47" spans="2:5" x14ac:dyDescent="0.25">
      <c r="B47" s="34" t="s">
        <v>31</v>
      </c>
      <c r="C47" s="11"/>
      <c r="D47" s="44"/>
      <c r="E47" s="52"/>
    </row>
    <row r="48" spans="2:5" ht="15.75" thickBot="1" x14ac:dyDescent="0.3">
      <c r="B48" s="42" t="s">
        <v>32</v>
      </c>
      <c r="C48" s="10"/>
      <c r="D48" s="45"/>
      <c r="E48" s="60"/>
    </row>
    <row r="49" spans="2:6" ht="16.5" thickTop="1" thickBot="1" x14ac:dyDescent="0.3">
      <c r="B49" s="20" t="s">
        <v>54</v>
      </c>
      <c r="C49" s="21">
        <f>SUM(C38:C48)</f>
        <v>0</v>
      </c>
      <c r="D49" s="21">
        <f>SUM(C49)</f>
        <v>0</v>
      </c>
      <c r="E49" s="22"/>
    </row>
    <row r="50" spans="2:6" ht="16.5" thickTop="1" thickBot="1" x14ac:dyDescent="0.3">
      <c r="B50" s="23" t="s">
        <v>55</v>
      </c>
      <c r="C50" s="24"/>
      <c r="D50" s="24">
        <f>+D23+D36+D49</f>
        <v>0</v>
      </c>
      <c r="E50" s="25"/>
    </row>
    <row r="51" spans="2:6" s="2" customFormat="1" ht="15.75" thickTop="1" x14ac:dyDescent="0.25">
      <c r="C51" s="1"/>
      <c r="D51" s="1"/>
      <c r="F51"/>
    </row>
  </sheetData>
  <dataValidations disablePrompts="1" count="1">
    <dataValidation type="list" allowBlank="1" showInputMessage="1" showErrorMessage="1" sqref="E5" xr:uid="{F456A7CF-42CD-466C-A5AB-0663989F0BC6}">
      <formula1>"a corpo, a misura"</formula1>
    </dataValidation>
  </dataValidations>
  <hyperlinks>
    <hyperlink ref="E7" r:id="rId1" xr:uid="{7F4BAB75-8C8E-4802-A65D-3480F0AB0475}"/>
    <hyperlink ref="E9" r:id="rId2" xr:uid="{06ED858B-C568-47E8-AF43-280B6932B17C}"/>
    <hyperlink ref="E16" r:id="rId3" xr:uid="{F1B1BB05-37D1-422D-917F-3FB5E91E6618}"/>
    <hyperlink ref="E20" r:id="rId4" xr:uid="{746B04ED-5DD0-4EA0-8651-0E1878BA8B6D}"/>
    <hyperlink ref="E21" r:id="rId5" xr:uid="{A8919696-6FBC-47AB-B5CF-35DBC0A2E64C}"/>
    <hyperlink ref="E27" r:id="rId6" xr:uid="{E6C5DD54-B03F-49CA-82D3-A2A6E08C1007}"/>
    <hyperlink ref="E28" r:id="rId7" xr:uid="{CEC71DAE-F19B-43F3-8110-AFC29E9FB133}"/>
    <hyperlink ref="E29" r:id="rId8" xr:uid="{69375788-9A84-4066-836A-8233755D76B1}"/>
    <hyperlink ref="E31" r:id="rId9" xr:uid="{A9FA9889-EE49-484A-BE63-017EE216E602}"/>
    <hyperlink ref="E15" r:id="rId10" xr:uid="{6EEAF9CA-CC69-46C9-B27B-E19C0B3670F9}"/>
    <hyperlink ref="E32:E33" r:id="rId11" display="art. 45 d.Lgs 36/2023" xr:uid="{A678C959-89C1-4157-A66E-21A079B9B106}"/>
    <hyperlink ref="E34" r:id="rId12" xr:uid="{B465F469-9505-4CE7-A1F8-C0DA43D2111E}"/>
  </hyperlinks>
  <pageMargins left="0.25" right="0.25" top="0.75" bottom="0.75" header="0.3" footer="0.3"/>
  <pageSetup paperSize="9" scale="56" fitToHeight="0" orientation="portrait" horizontalDpi="300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Quadro_Economico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 Monte Ettore</dc:creator>
  <cp:lastModifiedBy>Ettore Delmonte</cp:lastModifiedBy>
  <cp:lastPrinted>2023-10-10T13:35:24Z</cp:lastPrinted>
  <dcterms:created xsi:type="dcterms:W3CDTF">2015-06-05T18:17:20Z</dcterms:created>
  <dcterms:modified xsi:type="dcterms:W3CDTF">2026-01-27T08:04:24Z</dcterms:modified>
</cp:coreProperties>
</file>